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<sst xmlns="http://schemas.openxmlformats.org/spreadsheetml/2006/main" count="196" uniqueCount="193">
  <si>
    <t>Para</t>
  </si>
  <si>
    <t>Pol</t>
  </si>
  <si>
    <t>Text</t>
  </si>
  <si>
    <t>Rozpočet 2018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</si>
  <si>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</si>
  <si>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</si>
  <si>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</si>
  <si>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</si>
  <si>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přidané hodnoty</t>
  </si>
  <si>
    <t>Poplatek za komunální odpad</t>
  </si>
  <si>
    <t>Poplatek ze psů</t>
  </si>
  <si>
    <t>Poplatek ze užívání veř. prostr.</t>
  </si>
  <si>
    <t>Správní poplatky</t>
  </si>
  <si>
    <t>Daň z hazardních her</t>
  </si>
  <si>
    <t>Daň z nemovitých věcí</t>
  </si>
  <si>
    <t>NI př.transf. ze st.r. v rám. souh. dotv</t>
  </si>
  <si>
    <t>Ost. NI př.transfer. ze státního rozp.</t>
  </si>
  <si>
    <t>Pitná voda/Příjmy z pronájmu ost. nem. a jejich čás</t>
  </si>
  <si>
    <t>Pitná voda/Příjmy z fin.vypořádání  min.l. obce</t>
  </si>
  <si>
    <t>Pitná voda/Přijaté příspěvky na pořízení dl. majetk</t>
  </si>
  <si>
    <t>Odvád. a čišt.odp.vod a nakládání s kaly/Příjmy z poskytování služeb a výrobků</t>
  </si>
  <si>
    <t>Odvád. a čišt.odp.vod a nakládání s kaly/Příjmy z pronájmu ost. nem. a jejich čás</t>
  </si>
  <si>
    <t>Bytové hospodářství/Příjmy z pronájmu ost. nem. a jejich čás</t>
  </si>
  <si>
    <t>Nebytové hospodářství/Příjmy z poskytování služeb a výrobků</t>
  </si>
  <si>
    <t>Nebytové hospodářství/Příjmy z pronájmu ost. nem. a jejich čás</t>
  </si>
  <si>
    <t>Pohřebnictví/Příjmy z poskytování služeb a výrobků</t>
  </si>
  <si>
    <t>Komunální služby a územní rozvoj j.n./Ostatní příjmy z vlastní činnosti</t>
  </si>
  <si>
    <t>Komunální služby a územní rozvoj j.n./Příjmy z pronájmu pozemků</t>
  </si>
  <si>
    <t>Využívání a zneškodňování komunál.odpadů/Přijaté nekapitálové příspěvky a náhrady</t>
  </si>
  <si>
    <t>Využívání a zneškodňování ostat.odpadů/Příjmy z poskytování služeb a výrobků</t>
  </si>
  <si>
    <t>Činnost místní správy/Příjmy z poskytování služeb a výrobků</t>
  </si>
  <si>
    <t>Činnost místní správy/Přijaté pojistné náhrady</t>
  </si>
  <si>
    <t>Příjmy a výdaje z úvěr. finanč. operací/Příjmy z úroků</t>
  </si>
  <si>
    <t>Ozdrav.hosp.zvířat,pol. a spec.plodin/Nákup ostatních služeb</t>
  </si>
  <si>
    <t>Silnice/Drobný hmotný dlouhodobý majetek</t>
  </si>
  <si>
    <t>Silnice/Nákup materiálu  j.n.</t>
  </si>
  <si>
    <t>Silnice/Nákup ostatních služeb</t>
  </si>
  <si>
    <t>Silnice/Výdaje na dodavatel.zajišť.opravy a údrž</t>
  </si>
  <si>
    <t>Silnice/Budovy, haly a stavby</t>
  </si>
  <si>
    <t>Ost. záležitosti pozemních komunikací/Výdaje na dodavatel.zajišť.opravy a údrž</t>
  </si>
  <si>
    <t>Ost. záležitosti pozemních komunikací/Budovy, haly a stavby</t>
  </si>
  <si>
    <t>Provoz veřejné silniční dopravy/Výdaje na dopravní územní obslužnost</t>
  </si>
  <si>
    <t>Bezpečnost silničního provozu/Nákup ostatních služeb</t>
  </si>
  <si>
    <t>Pitná voda/Nákup materiálu  j.n.</t>
  </si>
  <si>
    <t>Pitná voda/Inves.transf.veřej.rozp.místní úrovně</t>
  </si>
  <si>
    <t>Odvád. a čišt.odp.vod a nakládání s kaly/Nákup materiálu  j.n.</t>
  </si>
  <si>
    <t>Odvád. a čišt.odp.vod a nakládání s kaly/Služby telekomunikací a radiokomunikací</t>
  </si>
  <si>
    <t>Odvád. a čišt.odp.vod a nakládání s kaly/Nákup ostatních služeb</t>
  </si>
  <si>
    <t>Odvád. a čišt.odp.vod a nakládání s kaly/Výdaje na dodavatel.zajišť.opravy a údrž</t>
  </si>
  <si>
    <t>Odvád. a čišt.odp.vod a nakládání s kaly/Neinvestiční transfery obcím</t>
  </si>
  <si>
    <t>Odvád. a čišt.odp.vod a nakládání s kaly/Budovy, haly a stavby</t>
  </si>
  <si>
    <t>Vodní díla v zemědělské krajině/Výdaje na dodavatel.zajišť.opravy a údrž</t>
  </si>
  <si>
    <t>Mateřské školy/Nákup ostatních služeb</t>
  </si>
  <si>
    <t>Mateřské školy/Výdaje na dodavatel.zajišť.opravy a údrž</t>
  </si>
  <si>
    <t>Mateřské školy/Neinv. přísp. zřízeným PO</t>
  </si>
  <si>
    <t>Mateřské školy/Neinv.transf. zřízeným PO</t>
  </si>
  <si>
    <t>Základní školy/Neinvestiční transfery obcím</t>
  </si>
  <si>
    <t>Zálež.kultury,církví a sděl.prostředků/Nákup materiálu  j.n.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</si>
  <si>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</si>
  <si>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</si>
  <si>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</si>
  <si>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Ost. tělovýchovná činnost/Neinv.transf. spolkům</t>
  </si>
  <si>
    <t>Využití volného času dětí a mládeže/Drobný hmotný dlouhodobý majetek</t>
  </si>
  <si>
    <t>Využití volného času dětí a mládeže/Nákup materiálu  j.n.</t>
  </si>
  <si>
    <t>Využití volného času dětí a mládeže/Výdaje na dodavatel.zajišť.opravy a údrž</t>
  </si>
  <si>
    <t>Zájmová činnost a rekreace j.n./Neinv.transf. spolkům</t>
  </si>
  <si>
    <t>Nebytové hospodářství/Studená voda</t>
  </si>
  <si>
    <t>Nebytové hospodářství/Elektrická energie</t>
  </si>
  <si>
    <t>Nebytové hospodářství/Nákup ostatních služeb</t>
  </si>
  <si>
    <t>Nebytové hospodářství/Výdaje na dodavatel.zajišť.opravy a údrž</t>
  </si>
  <si>
    <t>Nebytové hospodářství/Budovy, haly a stavby</t>
  </si>
  <si>
    <t>Veřejné osvětlení/Elektrická energie</t>
  </si>
  <si>
    <t>Veřejné osvětlení/Výdaje na dodavatel.zajišť.opravy a údrž</t>
  </si>
  <si>
    <t>Veřejné osvětlení/Budovy, haly a stavby</t>
  </si>
  <si>
    <t>Pohřebnictví/Budovy, haly a stavby</t>
  </si>
  <si>
    <t>Územní plánování/Ost. nákup dlouh. nehmotného majetku</t>
  </si>
  <si>
    <t>Komunální služby a územní rozvoj j.n./Nájemné</t>
  </si>
  <si>
    <t>Komunální služby a územní rozvoj j.n./Nákup ostatních služeb</t>
  </si>
  <si>
    <t>Komunální služby a územní rozvoj j.n./Výdaje na dodavatel.zajišť.opravy a údrž</t>
  </si>
  <si>
    <t>Komunální služby a územní rozvoj j.n./Budovy, haly a stavby</t>
  </si>
  <si>
    <t>Sběr a odvoz nebezpečných odpadů/Nákup ostatních služeb</t>
  </si>
  <si>
    <t>Sběr a odvoz komunálních odpadů/Nákup ostatních služeb</t>
  </si>
  <si>
    <t>Sběr a odvoz ostatních odpadů/Nákup ostatních služeb</t>
  </si>
  <si>
    <t>Využívání a zneškodňování ostat.odpadů/Nájemné</t>
  </si>
  <si>
    <t>Využívání a zneškodňování ostat.odpadů/Nákup ostatních služeb</t>
  </si>
  <si>
    <t>Využívání a zneškodňování ostat.odpadů/Ost.neinv.transf. nezisk. a podob.organ.</t>
  </si>
  <si>
    <t>Péče o vzhled obcí a veřejnou zeleň/Ostatní osobní výdaje</t>
  </si>
  <si>
    <t>Péče o vzhled obcí a veřejnou zeleň/Ochranné pomůcky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</si>
  <si>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</si>
  <si>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</si>
  <si>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</si>
  <si>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zeleň/Služby školení a vzdělávání</t>
  </si>
  <si>
    <t>Péče o vzhled obcí a veřejnou zeleň/Nákup ostatních služeb</t>
  </si>
  <si>
    <t>Péče o vzhled obcí a veřejnou zeleň/Výdaje na dodavatel.zajišť.opravy a údrž</t>
  </si>
  <si>
    <t>Osob.asist.,peč.služba a podpora sam.byd/Neinvestiční transfery obcím</t>
  </si>
  <si>
    <t>Ochrana obyvatelstva/Nespecifikované rezervy</t>
  </si>
  <si>
    <t>Činnost územních orgánů krizového řízení/Nákup ostatních služeb</t>
  </si>
  <si>
    <t>Požární ochrana - dobr. část/Ochranné pomůcky</t>
  </si>
  <si>
    <t>Požární ochrana - dobr. část/Drobný hmotný dlouhodobý majetek</t>
  </si>
  <si>
    <t>Požární ochrana - dobr. část/Nákup materiálu  j.n.</t>
  </si>
  <si>
    <t>Požární ochrana - dobr. část/Pohonné hmoty a maziva</t>
  </si>
  <si>
    <t>Požární ochrana - dobr. část/Služby školení a vzdělávání</t>
  </si>
  <si>
    <t>Požární ochrana - dobr. část/Nákup ostatních služeb</t>
  </si>
  <si>
    <t>Požární ochrana - dobr. část/Výdaje na dodavatel.zajišť.opravy a údrž</t>
  </si>
  <si>
    <t>Požární ochrana - dobr. část/Výdaje na poř. věcí a služeb - pohoštění</t>
  </si>
  <si>
    <t>Požární ochrana - dobr. část/Neinv.transf. spolkům</t>
  </si>
  <si>
    <t>Zastupitelstva obcí/Odměny členů zastupitelstva obcí a krajů</t>
  </si>
  <si>
    <t>Zastupitelstva obcí/Pov. poj. na veřejné zdravotní pojištění</t>
  </si>
  <si>
    <t>Zastupitelstva obcí/Cestovné (tuzemské i zahraniční)</t>
  </si>
  <si>
    <t>Volby do zastupitelstev ÚSC/Ostatní osobní výdaje</t>
  </si>
  <si>
    <t>Volby do zastupitelstev ÚSC/Nákup materiálu  j.n.</t>
  </si>
  <si>
    <t>Volby do zastupitelstev ÚSC/Nákup ostatních služeb</t>
  </si>
  <si>
    <t>Volby do zastupitelstev ÚSC/Výdaje na poř. věcí a služeb - pohoštění</t>
  </si>
  <si>
    <t>Volba prezidenta republiky/Ostatní osobní výdaje</t>
  </si>
  <si>
    <t>Volba prezidenta republiky/Nákup materiálu  j.n.</t>
  </si>
  <si>
    <t>Volba prezidenta republiky/Výdaje na poř. věcí a služeb - pohoštění</t>
  </si>
  <si>
    <t>Činnost místní správy/Platy zaměstnanců v pracovním poměru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</si>
  <si>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</si>
  <si>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</si>
  <si>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</si>
  <si>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</si>
  <si>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</si>
  <si>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</si>
  <si>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správy/Elektrická energie</t>
  </si>
  <si>
    <t>Činnost místní správy/Poštovní služby</t>
  </si>
  <si>
    <t>Činnost místní správy/Služby telekomunikací a radiokomunikací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</si>
  <si>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</si>
  <si>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</si>
  <si>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</si>
  <si>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</si>
  <si>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</si>
  <si>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</si>
  <si>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správy/Cestovné (tuzemské i zahraniční)</t>
  </si>
  <si>
    <t>Činnost místní správy/Výdaje na poř. věcí a služeb - pohoštění</t>
  </si>
  <si>
    <t>Činnost místní správy/Ost.neinv.transf. nezisk. a podob.organ.</t>
  </si>
  <si>
    <t>Činnost místní správy/Neinvestiční transfery obcím</t>
  </si>
  <si>
    <t>Činnost místní správy/Platby daní a poplatků st. rozpočtu</t>
  </si>
  <si>
    <t>Činnost místní správy/Úhrady sankcí jiným rozpočtům</t>
  </si>
  <si>
    <t>Činnost místní správy/Platby daní a poplat.kraj.,obcím a st.f</t>
  </si>
  <si>
    <t>Činnost místní správy/Budovy, haly a stavby</t>
  </si>
  <si>
    <t>Příjmy a výdaje z úvěr. finanč. operací/Úroky vlastní</t>
  </si>
  <si>
    <t>Příjmy a výdaje z úvěr. finanč. operací/Služby peněžních ústavů</t>
  </si>
  <si>
    <t>Pojištění funkčně nespecifikované/Služby peněžních ústavů</t>
  </si>
  <si>
    <t>Ostatní činnost j.n./Ost.neinv.transf.veřej.rozp.místní úrov.</t>
  </si>
  <si>
    <t>Celkem paragraf 1014</t>
  </si>
  <si>
    <t>Celkem paragraf 2212</t>
  </si>
  <si>
    <t>Celkem paragraf 2219</t>
  </si>
  <si>
    <t>Celkem paragraf 2221</t>
  </si>
  <si>
    <t>Celkem paragraf 2223</t>
  </si>
  <si>
    <t>Celkem paragraf 2210</t>
  </si>
  <si>
    <t>Celkem paragraf 2321</t>
  </si>
  <si>
    <t>Celkem paragraf 2341</t>
  </si>
  <si>
    <t>Celkem paragraf 3111</t>
  </si>
  <si>
    <t>Celkem paragraf 3113</t>
  </si>
  <si>
    <t>Celkem paragraf 3399</t>
  </si>
  <si>
    <t>Celkem paragraf 3419</t>
  </si>
  <si>
    <t>Celkem paragraf 3421</t>
  </si>
  <si>
    <t>Celkem paragraf 3429</t>
  </si>
  <si>
    <t>Celkem paragraf 3613</t>
  </si>
  <si>
    <t>Celkem paragraf 3631</t>
  </si>
  <si>
    <t>Celkem paragraf 3632</t>
  </si>
  <si>
    <t>Celkem paragraf 3635</t>
  </si>
  <si>
    <t>Celkem praragraf 3639</t>
  </si>
  <si>
    <t>Celkem praragraf 3721</t>
  </si>
  <si>
    <t>Celkem paragraf 3722</t>
  </si>
  <si>
    <t>Celkem paragraf 3723</t>
  </si>
  <si>
    <t>Celkem paragraf 3726</t>
  </si>
  <si>
    <t>Celkem paragraf 3745</t>
  </si>
  <si>
    <t>Celkem paragraf 4351</t>
  </si>
  <si>
    <t>Celkem paragraf 5212</t>
  </si>
  <si>
    <t>Celkem paragraf 5512</t>
  </si>
  <si>
    <t>Požární ochrana - dobr. Část/Budovy, haly a stavby</t>
  </si>
  <si>
    <t>Celkem paragraf 5272</t>
  </si>
  <si>
    <t>Volba prezidenta republiky/Pevná paliva</t>
  </si>
  <si>
    <t>Volby prezidenta republiky/Nákup ostatních služeb</t>
  </si>
  <si>
    <t>Celkem paragraf 6112</t>
  </si>
  <si>
    <t>Celkem paragraf 6118</t>
  </si>
  <si>
    <t>Celkem paragraf 6115</t>
  </si>
  <si>
    <t>Volby do zastupitelstev ÚSC/Pevná paliva</t>
  </si>
  <si>
    <t>Celkem paragraf 6171</t>
  </si>
  <si>
    <t>Celkem paragraf 6310</t>
  </si>
  <si>
    <t>Celkem paragraf 6320</t>
  </si>
  <si>
    <t>Celkem paragraf 6409</t>
  </si>
  <si>
    <t>Částka</t>
  </si>
  <si>
    <t>Návrh rozpočtu na rok 2018 - VÝDAJE</t>
  </si>
  <si>
    <t>Rozpočtové příjmy celkem</t>
  </si>
  <si>
    <t>Rozpočtové výdaje celkem</t>
  </si>
  <si>
    <t>Splátka úvěru</t>
  </si>
  <si>
    <t>Financování</t>
  </si>
  <si>
    <t>Rozdíl PŘÍJMY CELKEM - VÝDAJE CELKEM</t>
  </si>
  <si>
    <t>Zpracoval Jaromír Jech</t>
  </si>
  <si>
    <t>Vyvěšeno: 29. 11. 2017; Sejmuto: 14. 12. 2017</t>
  </si>
  <si>
    <t>Návrh rozpočtu na rok 2018 - PŘÍJMY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</si>
</sst>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[$-405]dddd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C3" sqref="C3"/>
    </sheetView>
  </sheetViews>
  <sheetFormatPr defaultColWidth="9.140625" defaultRowHeight="15"/>
  <cols>
    <col min="1" max="2" width="5.7109375" style="1" customWidth="1"/>
    <col min="3" max="3" width="70.28125" style="1" bestFit="1" customWidth="1"/>
    <col min="4" max="4" width="16.7109375" style="1" customWidth="1"/>
    <col min="5" max="16384" width="9.140625" style="1" customWidth="1"/>
  </cols>
  <sheetData>
    <row r="1" spans="1:4" ht="19.5" customHeight="1">
      <c r="A1" s="4" t="s">
        <v>192</v>
      </c>
      <c r="B1" s="5"/>
      <c r="C1" s="5"/>
      <c r="D1" s="5"/>
    </row>
    <row r="2" spans="1:4" ht="12.75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5">
        <v>0</v>
      </c>
      <c r="B3" s="5">
        <v>1111</v>
      </c>
      <c r="C3" s="5" t="s">
        <v>4</v>
      </c>
      <c r="D3" s="7">
        <v>2300000</v>
      </c>
    </row>
    <row r="4" spans="1:4" ht="12.75">
      <c r="A4" s="5">
        <v>0</v>
      </c>
      <c r="B4" s="5">
        <v>1112</v>
      </c>
      <c r="C4" s="5" t="s">
        <v>5</v>
      </c>
      <c r="D4" s="7">
        <v>40000</v>
      </c>
    </row>
    <row r="5" spans="1:4" ht="12.75">
      <c r="A5" s="5">
        <v>0</v>
      </c>
      <c r="B5" s="5">
        <v>1113</v>
      </c>
      <c r="C5" s="5" t="s">
        <v>6</v>
      </c>
      <c r="D5" s="7">
        <v>200000</v>
      </c>
    </row>
    <row r="6" spans="1:4" ht="12.75">
      <c r="A6" s="5">
        <v>0</v>
      </c>
      <c r="B6" s="5">
        <v>1121</v>
      </c>
      <c r="C6" s="5" t="s">
        <v>7</v>
      </c>
      <c r="D6" s="7">
        <v>2000000</v>
      </c>
    </row>
    <row r="7" spans="1:4" ht="12.75">
      <c r="A7" s="5">
        <v>0</v>
      </c>
      <c r="B7" s="5">
        <v>1211</v>
      </c>
      <c r="C7" s="5" t="s">
        <v>8</v>
      </c>
      <c r="D7" s="7">
        <v>4500000</v>
      </c>
    </row>
    <row r="8" spans="1:4" ht="12.75">
      <c r="A8" s="5">
        <v>0</v>
      </c>
      <c r="B8" s="5">
        <v>1337</v>
      </c>
      <c r="C8" s="5" t="s">
        <v>9</v>
      </c>
      <c r="D8" s="7">
        <v>680000</v>
      </c>
    </row>
    <row r="9" spans="1:4" ht="12.75">
      <c r="A9" s="5">
        <v>0</v>
      </c>
      <c r="B9" s="5">
        <v>1341</v>
      </c>
      <c r="C9" s="5" t="s">
        <v>10</v>
      </c>
      <c r="D9" s="7">
        <v>16000</v>
      </c>
    </row>
    <row r="10" spans="1:4" ht="12.75">
      <c r="A10" s="5">
        <v>0</v>
      </c>
      <c r="B10" s="5">
        <v>1343</v>
      </c>
      <c r="C10" s="5" t="s">
        <v>11</v>
      </c>
      <c r="D10" s="7">
        <v>3000</v>
      </c>
    </row>
    <row r="11" spans="1:4" ht="12.75">
      <c r="A11" s="5">
        <v>0</v>
      </c>
      <c r="B11" s="5">
        <v>1361</v>
      </c>
      <c r="C11" s="5" t="s">
        <v>12</v>
      </c>
      <c r="D11" s="7">
        <v>1000</v>
      </c>
    </row>
    <row r="12" spans="1:4" ht="12.75">
      <c r="A12" s="5">
        <v>0</v>
      </c>
      <c r="B12" s="5">
        <v>1381</v>
      </c>
      <c r="C12" s="5" t="s">
        <v>13</v>
      </c>
      <c r="D12" s="7">
        <v>50000</v>
      </c>
    </row>
    <row r="13" spans="1:4" ht="12.75">
      <c r="A13" s="5">
        <v>0</v>
      </c>
      <c r="B13" s="5">
        <v>1511</v>
      </c>
      <c r="C13" s="5" t="s">
        <v>14</v>
      </c>
      <c r="D13" s="7">
        <v>410000</v>
      </c>
    </row>
    <row r="14" spans="1:4" ht="12.75">
      <c r="A14" s="5">
        <v>0</v>
      </c>
      <c r="B14" s="5">
        <v>4112</v>
      </c>
      <c r="C14" s="5" t="s">
        <v>15</v>
      </c>
      <c r="D14" s="7">
        <v>150000</v>
      </c>
    </row>
    <row r="15" spans="1:4" ht="12.75">
      <c r="A15" s="5">
        <v>0</v>
      </c>
      <c r="B15" s="5">
        <v>4116</v>
      </c>
      <c r="C15" s="5" t="s">
        <v>16</v>
      </c>
      <c r="D15" s="7">
        <v>123986.4</v>
      </c>
    </row>
    <row r="16" spans="1:4" ht="12.75">
      <c r="A16" s="5">
        <v>2310</v>
      </c>
      <c r="B16" s="5">
        <v>2132</v>
      </c>
      <c r="C16" s="5" t="s">
        <v>17</v>
      </c>
      <c r="D16" s="7">
        <v>16000</v>
      </c>
    </row>
    <row r="17" spans="1:4" ht="12.75">
      <c r="A17" s="5">
        <v>2310</v>
      </c>
      <c r="B17" s="5">
        <v>2226</v>
      </c>
      <c r="C17" s="5" t="s">
        <v>18</v>
      </c>
      <c r="D17" s="7">
        <v>2700000</v>
      </c>
    </row>
    <row r="18" spans="1:4" ht="12.75">
      <c r="A18" s="5">
        <v>2310</v>
      </c>
      <c r="B18" s="5">
        <v>3122</v>
      </c>
      <c r="C18" s="5" t="s">
        <v>19</v>
      </c>
      <c r="D18" s="7">
        <v>200000</v>
      </c>
    </row>
    <row r="19" spans="1:4" ht="12.75">
      <c r="A19" s="5">
        <v>2321</v>
      </c>
      <c r="B19" s="5">
        <v>2111</v>
      </c>
      <c r="C19" s="5" t="s">
        <v>20</v>
      </c>
      <c r="D19" s="7">
        <v>20000</v>
      </c>
    </row>
    <row r="20" spans="1:4" ht="12.75">
      <c r="A20" s="5">
        <v>2321</v>
      </c>
      <c r="B20" s="5">
        <v>2132</v>
      </c>
      <c r="C20" s="5" t="s">
        <v>21</v>
      </c>
      <c r="D20" s="7">
        <v>5000</v>
      </c>
    </row>
    <row r="21" spans="1:4" ht="12.75">
      <c r="A21" s="5">
        <v>3612</v>
      </c>
      <c r="B21" s="5">
        <v>2132</v>
      </c>
      <c r="C21" s="5" t="s">
        <v>22</v>
      </c>
      <c r="D21" s="7">
        <v>43200</v>
      </c>
    </row>
    <row r="22" spans="1:4" ht="12.75">
      <c r="A22" s="5">
        <v>3613</v>
      </c>
      <c r="B22" s="5">
        <v>2111</v>
      </c>
      <c r="C22" s="5" t="s">
        <v>23</v>
      </c>
      <c r="D22" s="7">
        <v>3000</v>
      </c>
    </row>
    <row r="23" spans="1:4" ht="12.75">
      <c r="A23" s="5">
        <v>3613</v>
      </c>
      <c r="B23" s="5">
        <v>2132</v>
      </c>
      <c r="C23" s="5" t="s">
        <v>24</v>
      </c>
      <c r="D23" s="7">
        <v>60000</v>
      </c>
    </row>
    <row r="24" spans="1:4" ht="12.75">
      <c r="A24" s="5">
        <v>3632</v>
      </c>
      <c r="B24" s="5">
        <v>2111</v>
      </c>
      <c r="C24" s="5" t="s">
        <v>25</v>
      </c>
      <c r="D24" s="7">
        <v>20000</v>
      </c>
    </row>
    <row r="25" spans="1:4" ht="12.75">
      <c r="A25" s="5">
        <v>3639</v>
      </c>
      <c r="B25" s="5">
        <v>2119</v>
      </c>
      <c r="C25" s="5" t="s">
        <v>26</v>
      </c>
      <c r="D25" s="7">
        <v>5000</v>
      </c>
    </row>
    <row r="26" spans="1:4" ht="12.75">
      <c r="A26" s="5">
        <v>3639</v>
      </c>
      <c r="B26" s="5">
        <v>2131</v>
      </c>
      <c r="C26" s="5" t="s">
        <v>27</v>
      </c>
      <c r="D26" s="7">
        <v>200000</v>
      </c>
    </row>
    <row r="27" spans="1:4" ht="12.75">
      <c r="A27" s="5">
        <v>3725</v>
      </c>
      <c r="B27" s="5">
        <v>2324</v>
      </c>
      <c r="C27" s="5" t="s">
        <v>28</v>
      </c>
      <c r="D27" s="7">
        <v>120000</v>
      </c>
    </row>
    <row r="28" spans="1:4" ht="12.75">
      <c r="A28" s="5">
        <v>3726</v>
      </c>
      <c r="B28" s="5">
        <v>2111</v>
      </c>
      <c r="C28" s="5" t="s">
        <v>29</v>
      </c>
      <c r="D28" s="7">
        <v>50000</v>
      </c>
    </row>
    <row r="29" spans="1:4" ht="12.75">
      <c r="A29" s="5">
        <v>6171</v>
      </c>
      <c r="B29" s="5">
        <v>2111</v>
      </c>
      <c r="C29" s="5" t="s">
        <v>30</v>
      </c>
      <c r="D29" s="7">
        <v>4000</v>
      </c>
    </row>
    <row r="30" spans="1:4" ht="12.75">
      <c r="A30" s="5">
        <v>6171</v>
      </c>
      <c r="B30" s="5">
        <v>2322</v>
      </c>
      <c r="C30" s="5" t="s">
        <v>31</v>
      </c>
      <c r="D30" s="7">
        <v>5000</v>
      </c>
    </row>
    <row r="31" spans="1:4" ht="12.75">
      <c r="A31" s="5">
        <v>6310</v>
      </c>
      <c r="B31" s="5">
        <v>2141</v>
      </c>
      <c r="C31" s="5" t="s">
        <v>32</v>
      </c>
      <c r="D31" s="7">
        <v>1000</v>
      </c>
    </row>
    <row r="32" spans="1:4" ht="12.75">
      <c r="A32" s="5"/>
      <c r="B32" s="5"/>
      <c r="C32" s="5"/>
      <c r="D32" s="7"/>
    </row>
    <row r="33" spans="1:4" ht="12.75">
      <c r="A33" s="5"/>
      <c r="B33" s="5"/>
      <c r="C33" s="8" t="s">
        <v>185</v>
      </c>
      <c r="D33" s="9">
        <f>SUM(D3:D32)</f>
        <v>13926186.4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Header>&amp;LObec Všestary
Jaroslava Baťchy 141, Všestary&amp;RSchválený rozpočet obce na rok 2018
Schválilo zastupitelstvo obce dne 14. 12. 2017 pod č. j. Z 37/1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"/>
  <sheetViews>
    <sheetView tabSelected="1" view="pageLayout" workbookViewId="0" topLeftCell="A154">
      <selection activeCell="C46" sqref="C46"/>
    </sheetView>
  </sheetViews>
  <sheetFormatPr defaultColWidth="9.140625" defaultRowHeight="15"/>
  <cols>
    <col min="1" max="2" width="5.7109375" style="1" customWidth="1"/>
    <col min="3" max="3" width="67.8515625" style="1" bestFit="1" customWidth="1"/>
    <col min="4" max="4" width="16.7109375" style="1" customWidth="1"/>
    <col min="5" max="16384" width="9.140625" style="1" customWidth="1"/>
  </cols>
  <sheetData>
    <row r="1" spans="1:4" ht="19.5" customHeight="1">
      <c r="A1" s="4" t="s">
        <v>184</v>
      </c>
      <c r="B1" s="5"/>
      <c r="C1" s="5"/>
      <c r="D1" s="5"/>
    </row>
    <row r="2" spans="1:4" ht="12.75">
      <c r="A2" s="6" t="s">
        <v>0</v>
      </c>
      <c r="B2" s="6" t="s">
        <v>1</v>
      </c>
      <c r="C2" s="6" t="s">
        <v>2</v>
      </c>
      <c r="D2" s="6" t="s">
        <v>183</v>
      </c>
    </row>
    <row r="3" spans="1:4" ht="12.75">
      <c r="A3" s="5">
        <v>1014</v>
      </c>
      <c r="B3" s="5">
        <v>5169</v>
      </c>
      <c r="C3" s="5" t="s">
        <v>33</v>
      </c>
      <c r="D3" s="7">
        <v>20000</v>
      </c>
    </row>
    <row r="4" spans="1:4" s="3" customFormat="1" ht="12.75">
      <c r="A4" s="10"/>
      <c r="B4" s="10"/>
      <c r="C4" s="10" t="s">
        <v>144</v>
      </c>
      <c r="D4" s="11">
        <v>20000</v>
      </c>
    </row>
    <row r="5" spans="1:4" ht="12.75">
      <c r="A5" s="5">
        <v>2212</v>
      </c>
      <c r="B5" s="5">
        <v>5137</v>
      </c>
      <c r="C5" s="5" t="s">
        <v>34</v>
      </c>
      <c r="D5" s="7">
        <v>20000</v>
      </c>
    </row>
    <row r="6" spans="1:4" ht="12.75">
      <c r="A6" s="5">
        <v>2212</v>
      </c>
      <c r="B6" s="5">
        <v>5139</v>
      </c>
      <c r="C6" s="5" t="s">
        <v>35</v>
      </c>
      <c r="D6" s="7">
        <v>30000</v>
      </c>
    </row>
    <row r="7" spans="1:4" ht="12.75">
      <c r="A7" s="5">
        <v>2212</v>
      </c>
      <c r="B7" s="5">
        <v>5169</v>
      </c>
      <c r="C7" s="5" t="s">
        <v>36</v>
      </c>
      <c r="D7" s="7">
        <v>60000</v>
      </c>
    </row>
    <row r="8" spans="1:4" ht="12.75">
      <c r="A8" s="5">
        <v>2212</v>
      </c>
      <c r="B8" s="5">
        <v>5171</v>
      </c>
      <c r="C8" s="5" t="s">
        <v>37</v>
      </c>
      <c r="D8" s="7">
        <v>1500000</v>
      </c>
    </row>
    <row r="9" spans="1:4" ht="12.75">
      <c r="A9" s="5">
        <v>2212</v>
      </c>
      <c r="B9" s="5">
        <v>6121</v>
      </c>
      <c r="C9" s="5" t="s">
        <v>38</v>
      </c>
      <c r="D9" s="7">
        <v>50000</v>
      </c>
    </row>
    <row r="10" spans="1:4" s="3" customFormat="1" ht="12.75">
      <c r="A10" s="10"/>
      <c r="B10" s="10"/>
      <c r="C10" s="10" t="s">
        <v>145</v>
      </c>
      <c r="D10" s="11">
        <f>SUM(D5:D9)</f>
        <v>1660000</v>
      </c>
    </row>
    <row r="11" spans="1:4" ht="12.75">
      <c r="A11" s="5">
        <v>2219</v>
      </c>
      <c r="B11" s="5">
        <v>5171</v>
      </c>
      <c r="C11" s="5" t="s">
        <v>39</v>
      </c>
      <c r="D11" s="7">
        <v>1000000</v>
      </c>
    </row>
    <row r="12" spans="1:4" ht="12.75">
      <c r="A12" s="5">
        <v>2219</v>
      </c>
      <c r="B12" s="5">
        <v>6121</v>
      </c>
      <c r="C12" s="5" t="s">
        <v>40</v>
      </c>
      <c r="D12" s="7">
        <v>100000</v>
      </c>
    </row>
    <row r="13" spans="1:4" ht="12.75">
      <c r="A13" s="5"/>
      <c r="B13" s="5"/>
      <c r="C13" s="8" t="s">
        <v>146</v>
      </c>
      <c r="D13" s="9">
        <f>SUM(D11:D12)</f>
        <v>1100000</v>
      </c>
    </row>
    <row r="14" spans="1:4" ht="12.75">
      <c r="A14" s="5">
        <v>2221</v>
      </c>
      <c r="B14" s="5">
        <v>5193</v>
      </c>
      <c r="C14" s="5" t="s">
        <v>41</v>
      </c>
      <c r="D14" s="7">
        <v>250000</v>
      </c>
    </row>
    <row r="15" spans="1:4" ht="12.75">
      <c r="A15" s="5"/>
      <c r="B15" s="5"/>
      <c r="C15" s="8" t="s">
        <v>147</v>
      </c>
      <c r="D15" s="9">
        <f>SUM(D14)</f>
        <v>250000</v>
      </c>
    </row>
    <row r="16" spans="1:4" ht="12.75">
      <c r="A16" s="5">
        <v>2223</v>
      </c>
      <c r="B16" s="5">
        <v>5169</v>
      </c>
      <c r="C16" s="5" t="s">
        <v>42</v>
      </c>
      <c r="D16" s="7">
        <v>100000</v>
      </c>
    </row>
    <row r="17" spans="1:4" ht="12.75">
      <c r="A17" s="5"/>
      <c r="B17" s="5"/>
      <c r="C17" s="8" t="s">
        <v>148</v>
      </c>
      <c r="D17" s="9">
        <f>SUM(D16)</f>
        <v>100000</v>
      </c>
    </row>
    <row r="18" spans="1:4" ht="12.75">
      <c r="A18" s="5">
        <v>2310</v>
      </c>
      <c r="B18" s="5">
        <v>5139</v>
      </c>
      <c r="C18" s="5" t="s">
        <v>43</v>
      </c>
      <c r="D18" s="7">
        <v>60000</v>
      </c>
    </row>
    <row r="19" spans="1:4" ht="12.75">
      <c r="A19" s="5">
        <v>2310</v>
      </c>
      <c r="B19" s="5">
        <v>6349</v>
      </c>
      <c r="C19" s="5" t="s">
        <v>44</v>
      </c>
      <c r="D19" s="7">
        <v>80000</v>
      </c>
    </row>
    <row r="20" spans="1:4" ht="12.75">
      <c r="A20" s="5"/>
      <c r="B20" s="5"/>
      <c r="C20" s="8" t="s">
        <v>149</v>
      </c>
      <c r="D20" s="9">
        <f>SUM(D18:D19)</f>
        <v>140000</v>
      </c>
    </row>
    <row r="21" spans="1:4" ht="12.75">
      <c r="A21" s="5">
        <v>2321</v>
      </c>
      <c r="B21" s="5">
        <v>5139</v>
      </c>
      <c r="C21" s="5" t="s">
        <v>45</v>
      </c>
      <c r="D21" s="7">
        <v>50000</v>
      </c>
    </row>
    <row r="22" spans="1:4" ht="12.75">
      <c r="A22" s="5">
        <v>2321</v>
      </c>
      <c r="B22" s="5">
        <v>5162</v>
      </c>
      <c r="C22" s="5" t="s">
        <v>46</v>
      </c>
      <c r="D22" s="7">
        <v>120</v>
      </c>
    </row>
    <row r="23" spans="1:4" ht="12.75">
      <c r="A23" s="5">
        <v>2321</v>
      </c>
      <c r="B23" s="5">
        <v>5169</v>
      </c>
      <c r="C23" s="5" t="s">
        <v>47</v>
      </c>
      <c r="D23" s="7">
        <v>300000</v>
      </c>
    </row>
    <row r="24" spans="1:4" ht="12.75">
      <c r="A24" s="5">
        <v>2321</v>
      </c>
      <c r="B24" s="5">
        <v>5171</v>
      </c>
      <c r="C24" s="5" t="s">
        <v>48</v>
      </c>
      <c r="D24" s="7">
        <v>50000</v>
      </c>
    </row>
    <row r="25" spans="1:4" ht="12.75">
      <c r="A25" s="5">
        <v>2321</v>
      </c>
      <c r="B25" s="5">
        <v>5321</v>
      </c>
      <c r="C25" s="5" t="s">
        <v>49</v>
      </c>
      <c r="D25" s="7">
        <v>832500</v>
      </c>
    </row>
    <row r="26" spans="1:4" ht="12.75">
      <c r="A26" s="5">
        <v>2321</v>
      </c>
      <c r="B26" s="5">
        <v>6121</v>
      </c>
      <c r="C26" s="5" t="s">
        <v>50</v>
      </c>
      <c r="D26" s="7">
        <v>100000</v>
      </c>
    </row>
    <row r="27" spans="1:4" ht="12.75">
      <c r="A27" s="5"/>
      <c r="B27" s="5"/>
      <c r="C27" s="8" t="s">
        <v>150</v>
      </c>
      <c r="D27" s="9">
        <f>SUM(D21:D26)</f>
        <v>1332620</v>
      </c>
    </row>
    <row r="28" spans="1:4" ht="12.75">
      <c r="A28" s="5">
        <v>2341</v>
      </c>
      <c r="B28" s="5">
        <v>5171</v>
      </c>
      <c r="C28" s="5" t="s">
        <v>51</v>
      </c>
      <c r="D28" s="7">
        <v>20000</v>
      </c>
    </row>
    <row r="29" spans="1:4" ht="12.75">
      <c r="A29" s="5"/>
      <c r="B29" s="5"/>
      <c r="C29" s="8" t="s">
        <v>151</v>
      </c>
      <c r="D29" s="9">
        <f>SUM(D28)</f>
        <v>20000</v>
      </c>
    </row>
    <row r="30" spans="1:4" ht="12.75">
      <c r="A30" s="5">
        <v>3111</v>
      </c>
      <c r="B30" s="5">
        <v>5169</v>
      </c>
      <c r="C30" s="5" t="s">
        <v>52</v>
      </c>
      <c r="D30" s="7">
        <v>10000</v>
      </c>
    </row>
    <row r="31" spans="1:4" ht="12.75">
      <c r="A31" s="5">
        <v>3111</v>
      </c>
      <c r="B31" s="5">
        <v>5171</v>
      </c>
      <c r="C31" s="5" t="s">
        <v>53</v>
      </c>
      <c r="D31" s="7">
        <v>30000</v>
      </c>
    </row>
    <row r="32" spans="1:4" ht="12.75">
      <c r="A32" s="5">
        <v>3111</v>
      </c>
      <c r="B32" s="5">
        <v>5331</v>
      </c>
      <c r="C32" s="5" t="s">
        <v>54</v>
      </c>
      <c r="D32" s="7">
        <v>660000</v>
      </c>
    </row>
    <row r="33" spans="1:4" ht="12.75">
      <c r="A33" s="5">
        <v>3111</v>
      </c>
      <c r="B33" s="5">
        <v>5336</v>
      </c>
      <c r="C33" s="5" t="s">
        <v>55</v>
      </c>
      <c r="D33" s="7">
        <v>123986.4</v>
      </c>
    </row>
    <row r="34" spans="1:4" ht="12.75">
      <c r="A34" s="5"/>
      <c r="B34" s="5"/>
      <c r="C34" s="8" t="s">
        <v>152</v>
      </c>
      <c r="D34" s="9">
        <f>SUM(D30:D33)</f>
        <v>823986.4</v>
      </c>
    </row>
    <row r="35" spans="1:4" ht="12.75">
      <c r="A35" s="5">
        <v>3113</v>
      </c>
      <c r="B35" s="5">
        <v>5321</v>
      </c>
      <c r="C35" s="5" t="s">
        <v>56</v>
      </c>
      <c r="D35" s="7">
        <v>200000</v>
      </c>
    </row>
    <row r="36" spans="1:4" ht="12.75">
      <c r="A36" s="5"/>
      <c r="B36" s="5"/>
      <c r="C36" s="8" t="s">
        <v>153</v>
      </c>
      <c r="D36" s="9">
        <f>SUM(D35)</f>
        <v>200000</v>
      </c>
    </row>
    <row r="37" spans="1:4" ht="12.75">
      <c r="A37" s="5">
        <v>3399</v>
      </c>
      <c r="B37" s="5">
        <v>5139</v>
      </c>
      <c r="C37" s="5" t="s">
        <v>57</v>
      </c>
      <c r="D37" s="7">
        <v>3000</v>
      </c>
    </row>
    <row r="38" spans="1:4" ht="12.75">
      <c r="A38" s="5">
        <v>3399</v>
      </c>
      <c r="B38" s="5">
        <v>5169</v>
      </c>
      <c r="C38" s="5" t="s">
        <v>58</v>
      </c>
      <c r="D38" s="7">
        <v>30000</v>
      </c>
    </row>
    <row r="39" spans="1:4" ht="12.75">
      <c r="A39" s="5">
        <v>3399</v>
      </c>
      <c r="B39" s="5">
        <v>5175</v>
      </c>
      <c r="C39" s="5" t="s">
        <v>59</v>
      </c>
      <c r="D39" s="7">
        <v>10000</v>
      </c>
    </row>
    <row r="40" spans="1:4" ht="12.75">
      <c r="A40" s="5">
        <v>3399</v>
      </c>
      <c r="B40" s="5">
        <v>5194</v>
      </c>
      <c r="C40" s="5" t="s">
        <v>60</v>
      </c>
      <c r="D40" s="7">
        <v>20000</v>
      </c>
    </row>
    <row r="41" spans="1:4" ht="12.75">
      <c r="A41" s="5"/>
      <c r="B41" s="5"/>
      <c r="C41" s="8" t="s">
        <v>154</v>
      </c>
      <c r="D41" s="9">
        <f>SUM(D37:D40)</f>
        <v>63000</v>
      </c>
    </row>
    <row r="42" spans="1:4" ht="12.75">
      <c r="A42" s="5">
        <v>3419</v>
      </c>
      <c r="B42" s="5">
        <v>5222</v>
      </c>
      <c r="C42" s="5" t="s">
        <v>61</v>
      </c>
      <c r="D42" s="7">
        <v>100000</v>
      </c>
    </row>
    <row r="43" spans="1:4" ht="12.75">
      <c r="A43" s="5"/>
      <c r="B43" s="5"/>
      <c r="C43" s="8" t="s">
        <v>155</v>
      </c>
      <c r="D43" s="9">
        <f>SUM(D42:D42)</f>
        <v>100000</v>
      </c>
    </row>
    <row r="44" spans="1:4" ht="12.75">
      <c r="A44" s="5">
        <v>3421</v>
      </c>
      <c r="B44" s="5">
        <v>5137</v>
      </c>
      <c r="C44" s="5" t="s">
        <v>62</v>
      </c>
      <c r="D44" s="7">
        <v>10000</v>
      </c>
    </row>
    <row r="45" spans="1:4" ht="12.75">
      <c r="A45" s="5">
        <v>3421</v>
      </c>
      <c r="B45" s="5">
        <v>5139</v>
      </c>
      <c r="C45" s="5" t="s">
        <v>63</v>
      </c>
      <c r="D45" s="7">
        <v>10000</v>
      </c>
    </row>
    <row r="46" spans="1:4" ht="12.75">
      <c r="A46" s="5">
        <v>3421</v>
      </c>
      <c r="B46" s="5">
        <v>5171</v>
      </c>
      <c r="C46" s="5" t="s">
        <v>64</v>
      </c>
      <c r="D46" s="7">
        <v>20000</v>
      </c>
    </row>
    <row r="47" spans="1:4" ht="12.75">
      <c r="A47" s="5"/>
      <c r="B47" s="5"/>
      <c r="C47" s="8" t="s">
        <v>156</v>
      </c>
      <c r="D47" s="9">
        <f>SUM(D44:D46)</f>
        <v>40000</v>
      </c>
    </row>
    <row r="48" spans="1:4" ht="12.75">
      <c r="A48" s="5">
        <v>3429</v>
      </c>
      <c r="B48" s="5">
        <v>5222</v>
      </c>
      <c r="C48" s="5" t="s">
        <v>65</v>
      </c>
      <c r="D48" s="7">
        <v>20000</v>
      </c>
    </row>
    <row r="49" spans="1:4" ht="12.75">
      <c r="A49" s="5"/>
      <c r="B49" s="5"/>
      <c r="C49" s="8" t="s">
        <v>157</v>
      </c>
      <c r="D49" s="9">
        <f>SUM(D48)</f>
        <v>20000</v>
      </c>
    </row>
    <row r="50" spans="1:4" ht="12.75">
      <c r="A50" s="5">
        <v>3613</v>
      </c>
      <c r="B50" s="5">
        <v>5151</v>
      </c>
      <c r="C50" s="5" t="s">
        <v>66</v>
      </c>
      <c r="D50" s="7">
        <v>12000</v>
      </c>
    </row>
    <row r="51" spans="1:4" ht="12.75">
      <c r="A51" s="5">
        <v>3613</v>
      </c>
      <c r="B51" s="5">
        <v>5154</v>
      </c>
      <c r="C51" s="5" t="s">
        <v>67</v>
      </c>
      <c r="D51" s="7">
        <v>100000</v>
      </c>
    </row>
    <row r="52" spans="1:4" ht="12.75">
      <c r="A52" s="5">
        <v>3613</v>
      </c>
      <c r="B52" s="5">
        <v>5169</v>
      </c>
      <c r="C52" s="5" t="s">
        <v>68</v>
      </c>
      <c r="D52" s="7">
        <v>15000</v>
      </c>
    </row>
    <row r="53" spans="1:4" ht="12.75">
      <c r="A53" s="5">
        <v>3613</v>
      </c>
      <c r="B53" s="5">
        <v>5171</v>
      </c>
      <c r="C53" s="5" t="s">
        <v>69</v>
      </c>
      <c r="D53" s="7">
        <v>15000</v>
      </c>
    </row>
    <row r="54" spans="1:4" ht="12.75">
      <c r="A54" s="5">
        <v>3613</v>
      </c>
      <c r="B54" s="5">
        <v>6121</v>
      </c>
      <c r="C54" s="5" t="s">
        <v>70</v>
      </c>
      <c r="D54" s="7">
        <v>20000</v>
      </c>
    </row>
    <row r="55" spans="1:4" ht="12.75">
      <c r="A55" s="5"/>
      <c r="B55" s="5"/>
      <c r="C55" s="8" t="s">
        <v>158</v>
      </c>
      <c r="D55" s="9">
        <f>SUM(D50:D54)</f>
        <v>162000</v>
      </c>
    </row>
    <row r="56" spans="1:4" ht="12.75">
      <c r="A56" s="5">
        <v>3631</v>
      </c>
      <c r="B56" s="5">
        <v>5154</v>
      </c>
      <c r="C56" s="5" t="s">
        <v>71</v>
      </c>
      <c r="D56" s="7">
        <v>100000</v>
      </c>
    </row>
    <row r="57" spans="1:4" ht="12.75">
      <c r="A57" s="5">
        <v>3631</v>
      </c>
      <c r="B57" s="5">
        <v>5171</v>
      </c>
      <c r="C57" s="5" t="s">
        <v>72</v>
      </c>
      <c r="D57" s="7">
        <v>30000</v>
      </c>
    </row>
    <row r="58" spans="1:4" ht="12.75">
      <c r="A58" s="5">
        <v>3631</v>
      </c>
      <c r="B58" s="5">
        <v>6121</v>
      </c>
      <c r="C58" s="5" t="s">
        <v>73</v>
      </c>
      <c r="D58" s="7">
        <v>50000</v>
      </c>
    </row>
    <row r="59" spans="1:4" ht="12.75">
      <c r="A59" s="5"/>
      <c r="B59" s="5"/>
      <c r="C59" s="8" t="s">
        <v>159</v>
      </c>
      <c r="D59" s="9">
        <f>SUM(D56:D58)</f>
        <v>180000</v>
      </c>
    </row>
    <row r="60" spans="1:4" ht="12.75">
      <c r="A60" s="5">
        <v>3632</v>
      </c>
      <c r="B60" s="5">
        <v>6121</v>
      </c>
      <c r="C60" s="5" t="s">
        <v>74</v>
      </c>
      <c r="D60" s="7">
        <v>400000</v>
      </c>
    </row>
    <row r="61" spans="1:4" ht="12.75">
      <c r="A61" s="5"/>
      <c r="B61" s="5"/>
      <c r="C61" s="8" t="s">
        <v>160</v>
      </c>
      <c r="D61" s="9">
        <f>SUM(D60)</f>
        <v>400000</v>
      </c>
    </row>
    <row r="62" spans="1:4" ht="12.75">
      <c r="A62" s="5">
        <v>3635</v>
      </c>
      <c r="B62" s="5">
        <v>6119</v>
      </c>
      <c r="C62" s="5" t="s">
        <v>75</v>
      </c>
      <c r="D62" s="7">
        <v>300000</v>
      </c>
    </row>
    <row r="63" spans="1:4" ht="12.75">
      <c r="A63" s="5"/>
      <c r="B63" s="5"/>
      <c r="C63" s="8" t="s">
        <v>161</v>
      </c>
      <c r="D63" s="9">
        <f>SUM(D62)</f>
        <v>300000</v>
      </c>
    </row>
    <row r="64" spans="1:4" ht="12.75">
      <c r="A64" s="5">
        <v>3639</v>
      </c>
      <c r="B64" s="5">
        <v>5164</v>
      </c>
      <c r="C64" s="5" t="s">
        <v>76</v>
      </c>
      <c r="D64" s="7">
        <v>1000</v>
      </c>
    </row>
    <row r="65" spans="1:4" ht="12.75">
      <c r="A65" s="5">
        <v>3639</v>
      </c>
      <c r="B65" s="5">
        <v>5169</v>
      </c>
      <c r="C65" s="5" t="s">
        <v>77</v>
      </c>
      <c r="D65" s="7">
        <v>600000</v>
      </c>
    </row>
    <row r="66" spans="1:4" ht="12.75">
      <c r="A66" s="5">
        <v>3639</v>
      </c>
      <c r="B66" s="5">
        <v>5171</v>
      </c>
      <c r="C66" s="5" t="s">
        <v>78</v>
      </c>
      <c r="D66" s="7">
        <v>30000</v>
      </c>
    </row>
    <row r="67" spans="1:4" ht="12.75">
      <c r="A67" s="5">
        <v>3639</v>
      </c>
      <c r="B67" s="5">
        <v>6121</v>
      </c>
      <c r="C67" s="5" t="s">
        <v>79</v>
      </c>
      <c r="D67" s="7">
        <v>50000</v>
      </c>
    </row>
    <row r="68" spans="1:4" ht="12.75">
      <c r="A68" s="5"/>
      <c r="B68" s="5"/>
      <c r="C68" s="8" t="s">
        <v>162</v>
      </c>
      <c r="D68" s="9">
        <f>SUM(D64:D67)</f>
        <v>681000</v>
      </c>
    </row>
    <row r="69" spans="1:4" ht="12.75">
      <c r="A69" s="5">
        <v>3721</v>
      </c>
      <c r="B69" s="5">
        <v>5169</v>
      </c>
      <c r="C69" s="5" t="s">
        <v>80</v>
      </c>
      <c r="D69" s="7">
        <v>15000</v>
      </c>
    </row>
    <row r="70" spans="1:4" ht="12.75">
      <c r="A70" s="5"/>
      <c r="B70" s="5"/>
      <c r="C70" s="8" t="s">
        <v>163</v>
      </c>
      <c r="D70" s="9">
        <f>SUM(D69)</f>
        <v>15000</v>
      </c>
    </row>
    <row r="71" spans="1:4" ht="12.75">
      <c r="A71" s="5">
        <v>3722</v>
      </c>
      <c r="B71" s="5">
        <v>5169</v>
      </c>
      <c r="C71" s="5" t="s">
        <v>81</v>
      </c>
      <c r="D71" s="7">
        <v>500000</v>
      </c>
    </row>
    <row r="72" spans="1:4" ht="12.75">
      <c r="A72" s="5"/>
      <c r="B72" s="5"/>
      <c r="C72" s="8" t="s">
        <v>164</v>
      </c>
      <c r="D72" s="9">
        <f>SUM(D71)</f>
        <v>500000</v>
      </c>
    </row>
    <row r="73" spans="1:4" ht="12.75">
      <c r="A73" s="5">
        <v>3723</v>
      </c>
      <c r="B73" s="5">
        <v>5169</v>
      </c>
      <c r="C73" s="5" t="s">
        <v>82</v>
      </c>
      <c r="D73" s="7">
        <v>300000</v>
      </c>
    </row>
    <row r="74" spans="1:4" ht="12.75">
      <c r="A74" s="5"/>
      <c r="B74" s="5"/>
      <c r="C74" s="8" t="s">
        <v>165</v>
      </c>
      <c r="D74" s="9">
        <f>SUM(D73)</f>
        <v>300000</v>
      </c>
    </row>
    <row r="75" spans="1:4" ht="12.75">
      <c r="A75" s="5">
        <v>3726</v>
      </c>
      <c r="B75" s="5">
        <v>5164</v>
      </c>
      <c r="C75" s="5" t="s">
        <v>83</v>
      </c>
      <c r="D75" s="7">
        <v>5053</v>
      </c>
    </row>
    <row r="76" spans="1:4" ht="12.75">
      <c r="A76" s="5">
        <v>3726</v>
      </c>
      <c r="B76" s="5">
        <v>5169</v>
      </c>
      <c r="C76" s="5" t="s">
        <v>84</v>
      </c>
      <c r="D76" s="7">
        <v>200000</v>
      </c>
    </row>
    <row r="77" spans="1:4" ht="12.75">
      <c r="A77" s="5">
        <v>3726</v>
      </c>
      <c r="B77" s="5">
        <v>5229</v>
      </c>
      <c r="C77" s="5" t="s">
        <v>85</v>
      </c>
      <c r="D77" s="7">
        <v>5000</v>
      </c>
    </row>
    <row r="78" spans="1:4" ht="12.75">
      <c r="A78" s="5"/>
      <c r="B78" s="5"/>
      <c r="C78" s="8" t="s">
        <v>166</v>
      </c>
      <c r="D78" s="9">
        <f>SUM(D75:D77)</f>
        <v>210053</v>
      </c>
    </row>
    <row r="79" spans="1:4" ht="12.75">
      <c r="A79" s="5">
        <v>3745</v>
      </c>
      <c r="B79" s="5">
        <v>5021</v>
      </c>
      <c r="C79" s="5" t="s">
        <v>86</v>
      </c>
      <c r="D79" s="7">
        <v>15000</v>
      </c>
    </row>
    <row r="80" spans="1:4" ht="12.75">
      <c r="A80" s="5">
        <v>3745</v>
      </c>
      <c r="B80" s="5">
        <v>5132</v>
      </c>
      <c r="C80" s="5" t="s">
        <v>87</v>
      </c>
      <c r="D80" s="7">
        <v>20000</v>
      </c>
    </row>
    <row r="81" spans="1:4" ht="12.75">
      <c r="A81" s="5">
        <v>3745</v>
      </c>
      <c r="B81" s="5">
        <v>5137</v>
      </c>
      <c r="C81" s="5" t="s">
        <v>88</v>
      </c>
      <c r="D81" s="7">
        <v>30000</v>
      </c>
    </row>
    <row r="82" spans="1:4" ht="12.75">
      <c r="A82" s="5">
        <v>3745</v>
      </c>
      <c r="B82" s="5">
        <v>5139</v>
      </c>
      <c r="C82" s="5" t="s">
        <v>89</v>
      </c>
      <c r="D82" s="7">
        <v>20000</v>
      </c>
    </row>
    <row r="83" spans="1:4" ht="12.75">
      <c r="A83" s="5">
        <v>3745</v>
      </c>
      <c r="B83" s="5">
        <v>5156</v>
      </c>
      <c r="C83" s="5" t="s">
        <v>90</v>
      </c>
      <c r="D83" s="7">
        <v>15000</v>
      </c>
    </row>
    <row r="84" spans="1:4" ht="12.75">
      <c r="A84" s="5">
        <v>3745</v>
      </c>
      <c r="B84" s="5">
        <v>5167</v>
      </c>
      <c r="C84" s="5" t="s">
        <v>91</v>
      </c>
      <c r="D84" s="7">
        <v>15000</v>
      </c>
    </row>
    <row r="85" spans="1:4" ht="12.75">
      <c r="A85" s="5">
        <v>3745</v>
      </c>
      <c r="B85" s="5">
        <v>5169</v>
      </c>
      <c r="C85" s="5" t="s">
        <v>92</v>
      </c>
      <c r="D85" s="7">
        <v>40000</v>
      </c>
    </row>
    <row r="86" spans="1:4" ht="12.75">
      <c r="A86" s="5">
        <v>3745</v>
      </c>
      <c r="B86" s="5">
        <v>5171</v>
      </c>
      <c r="C86" s="5" t="s">
        <v>93</v>
      </c>
      <c r="D86" s="7">
        <v>20000</v>
      </c>
    </row>
    <row r="87" spans="1:4" ht="12.75">
      <c r="A87" s="5"/>
      <c r="B87" s="5"/>
      <c r="C87" s="8" t="s">
        <v>167</v>
      </c>
      <c r="D87" s="9">
        <f>SUM(D79:D86)</f>
        <v>175000</v>
      </c>
    </row>
    <row r="88" spans="1:4" ht="12.75">
      <c r="A88" s="5">
        <v>4351</v>
      </c>
      <c r="B88" s="5">
        <v>5321</v>
      </c>
      <c r="C88" s="5" t="s">
        <v>94</v>
      </c>
      <c r="D88" s="7">
        <v>20000</v>
      </c>
    </row>
    <row r="89" spans="1:4" ht="12.75">
      <c r="A89" s="5"/>
      <c r="B89" s="5"/>
      <c r="C89" s="8" t="s">
        <v>168</v>
      </c>
      <c r="D89" s="9">
        <f>SUM(D88)</f>
        <v>20000</v>
      </c>
    </row>
    <row r="90" spans="1:4" ht="12.75">
      <c r="A90" s="5">
        <v>5212</v>
      </c>
      <c r="B90" s="5">
        <v>5901</v>
      </c>
      <c r="C90" s="5" t="s">
        <v>95</v>
      </c>
      <c r="D90" s="7">
        <v>10000</v>
      </c>
    </row>
    <row r="91" spans="1:4" ht="12.75">
      <c r="A91" s="5"/>
      <c r="B91" s="5"/>
      <c r="C91" s="8" t="s">
        <v>169</v>
      </c>
      <c r="D91" s="9">
        <f>SUM(D90)</f>
        <v>10000</v>
      </c>
    </row>
    <row r="92" spans="1:4" ht="12.75">
      <c r="A92" s="5">
        <v>5272</v>
      </c>
      <c r="B92" s="5">
        <v>5169</v>
      </c>
      <c r="C92" s="5" t="s">
        <v>96</v>
      </c>
      <c r="D92" s="7">
        <v>5000</v>
      </c>
    </row>
    <row r="93" spans="1:4" ht="12.75">
      <c r="A93" s="5"/>
      <c r="B93" s="5"/>
      <c r="C93" s="8" t="s">
        <v>172</v>
      </c>
      <c r="D93" s="9">
        <f>SUM(D92)</f>
        <v>5000</v>
      </c>
    </row>
    <row r="94" spans="1:4" ht="12.75">
      <c r="A94" s="5">
        <v>5512</v>
      </c>
      <c r="B94" s="5">
        <v>5132</v>
      </c>
      <c r="C94" s="5" t="s">
        <v>97</v>
      </c>
      <c r="D94" s="7">
        <v>10000</v>
      </c>
    </row>
    <row r="95" spans="1:4" ht="12.75">
      <c r="A95" s="5">
        <v>5512</v>
      </c>
      <c r="B95" s="5">
        <v>5137</v>
      </c>
      <c r="C95" s="5" t="s">
        <v>98</v>
      </c>
      <c r="D95" s="7">
        <v>40000</v>
      </c>
    </row>
    <row r="96" spans="1:4" ht="12.75">
      <c r="A96" s="5">
        <v>5512</v>
      </c>
      <c r="B96" s="5">
        <v>5139</v>
      </c>
      <c r="C96" s="5" t="s">
        <v>99</v>
      </c>
      <c r="D96" s="7">
        <v>15000</v>
      </c>
    </row>
    <row r="97" spans="1:4" ht="12.75">
      <c r="A97" s="5">
        <v>5512</v>
      </c>
      <c r="B97" s="5">
        <v>5156</v>
      </c>
      <c r="C97" s="5" t="s">
        <v>100</v>
      </c>
      <c r="D97" s="7">
        <v>30000</v>
      </c>
    </row>
    <row r="98" spans="1:4" ht="12.75">
      <c r="A98" s="5">
        <v>5512</v>
      </c>
      <c r="B98" s="5">
        <v>5167</v>
      </c>
      <c r="C98" s="5" t="s">
        <v>101</v>
      </c>
      <c r="D98" s="7">
        <v>25000</v>
      </c>
    </row>
    <row r="99" spans="1:4" ht="12.75">
      <c r="A99" s="5">
        <v>5512</v>
      </c>
      <c r="B99" s="5">
        <v>5169</v>
      </c>
      <c r="C99" s="5" t="s">
        <v>102</v>
      </c>
      <c r="D99" s="7">
        <v>5000</v>
      </c>
    </row>
    <row r="100" spans="1:4" ht="12.75">
      <c r="A100" s="5">
        <v>5512</v>
      </c>
      <c r="B100" s="5">
        <v>5171</v>
      </c>
      <c r="C100" s="5" t="s">
        <v>103</v>
      </c>
      <c r="D100" s="7">
        <v>100000</v>
      </c>
    </row>
    <row r="101" spans="1:4" ht="12.75">
      <c r="A101" s="5">
        <v>5512</v>
      </c>
      <c r="B101" s="5">
        <v>5175</v>
      </c>
      <c r="C101" s="5" t="s">
        <v>104</v>
      </c>
      <c r="D101" s="7">
        <v>5000</v>
      </c>
    </row>
    <row r="102" spans="1:4" ht="12.75">
      <c r="A102" s="5">
        <v>5512</v>
      </c>
      <c r="B102" s="5">
        <v>5222</v>
      </c>
      <c r="C102" s="5" t="s">
        <v>105</v>
      </c>
      <c r="D102" s="7">
        <v>10000</v>
      </c>
    </row>
    <row r="103" spans="1:4" ht="12.75">
      <c r="A103" s="5">
        <v>5512</v>
      </c>
      <c r="B103" s="5">
        <v>6121</v>
      </c>
      <c r="C103" s="5" t="s">
        <v>171</v>
      </c>
      <c r="D103" s="7">
        <v>200000</v>
      </c>
    </row>
    <row r="104" spans="1:4" ht="12.75">
      <c r="A104" s="5"/>
      <c r="B104" s="5"/>
      <c r="C104" s="8" t="s">
        <v>170</v>
      </c>
      <c r="D104" s="9">
        <f>SUM(D94:D103)</f>
        <v>440000</v>
      </c>
    </row>
    <row r="105" spans="1:4" ht="12.75">
      <c r="A105" s="5">
        <v>6112</v>
      </c>
      <c r="B105" s="5">
        <v>5023</v>
      </c>
      <c r="C105" s="5" t="s">
        <v>106</v>
      </c>
      <c r="D105" s="7">
        <v>800000</v>
      </c>
    </row>
    <row r="106" spans="1:4" ht="12.75">
      <c r="A106" s="5">
        <v>6112</v>
      </c>
      <c r="B106" s="5">
        <v>5032</v>
      </c>
      <c r="C106" s="5" t="s">
        <v>107</v>
      </c>
      <c r="D106" s="7">
        <v>65000</v>
      </c>
    </row>
    <row r="107" spans="1:4" ht="12.75">
      <c r="A107" s="5">
        <v>6112</v>
      </c>
      <c r="B107" s="5">
        <v>5173</v>
      </c>
      <c r="C107" s="5" t="s">
        <v>108</v>
      </c>
      <c r="D107" s="7">
        <v>25000</v>
      </c>
    </row>
    <row r="108" spans="1:4" ht="12.75">
      <c r="A108" s="5"/>
      <c r="B108" s="5"/>
      <c r="C108" s="8" t="s">
        <v>175</v>
      </c>
      <c r="D108" s="9">
        <f>SUM(D105:D107)</f>
        <v>890000</v>
      </c>
    </row>
    <row r="109" spans="1:4" ht="12.75">
      <c r="A109" s="5">
        <v>6115</v>
      </c>
      <c r="B109" s="5">
        <v>5021</v>
      </c>
      <c r="C109" s="5" t="s">
        <v>109</v>
      </c>
      <c r="D109" s="7">
        <v>10000</v>
      </c>
    </row>
    <row r="110" spans="1:4" ht="12.75">
      <c r="A110" s="5">
        <v>6115</v>
      </c>
      <c r="B110" s="5">
        <v>5139</v>
      </c>
      <c r="C110" s="5" t="s">
        <v>110</v>
      </c>
      <c r="D110" s="7">
        <v>1000</v>
      </c>
    </row>
    <row r="111" spans="1:4" ht="12.75">
      <c r="A111" s="5">
        <v>6115</v>
      </c>
      <c r="B111" s="5">
        <v>5155</v>
      </c>
      <c r="C111" s="5" t="s">
        <v>178</v>
      </c>
      <c r="D111" s="7">
        <v>5000</v>
      </c>
    </row>
    <row r="112" spans="1:4" ht="12.75">
      <c r="A112" s="5">
        <v>6115</v>
      </c>
      <c r="B112" s="5">
        <v>5169</v>
      </c>
      <c r="C112" s="5" t="s">
        <v>111</v>
      </c>
      <c r="D112" s="7">
        <v>2000</v>
      </c>
    </row>
    <row r="113" spans="1:4" ht="12.75">
      <c r="A113" s="5">
        <v>6115</v>
      </c>
      <c r="B113" s="5">
        <v>5175</v>
      </c>
      <c r="C113" s="5" t="s">
        <v>112</v>
      </c>
      <c r="D113" s="7">
        <v>5000</v>
      </c>
    </row>
    <row r="114" spans="1:4" ht="12.75">
      <c r="A114" s="5"/>
      <c r="B114" s="5"/>
      <c r="C114" s="8" t="s">
        <v>177</v>
      </c>
      <c r="D114" s="9">
        <f>SUM(D109:D113)</f>
        <v>23000</v>
      </c>
    </row>
    <row r="115" spans="1:4" ht="12.75">
      <c r="A115" s="5">
        <v>6118</v>
      </c>
      <c r="B115" s="5">
        <v>5021</v>
      </c>
      <c r="C115" s="5" t="s">
        <v>113</v>
      </c>
      <c r="D115" s="7">
        <v>10000</v>
      </c>
    </row>
    <row r="116" spans="1:4" ht="12.75">
      <c r="A116" s="5">
        <v>6118</v>
      </c>
      <c r="B116" s="5">
        <v>5139</v>
      </c>
      <c r="C116" s="5" t="s">
        <v>114</v>
      </c>
      <c r="D116" s="7">
        <v>1000</v>
      </c>
    </row>
    <row r="117" spans="1:4" ht="12.75">
      <c r="A117" s="5">
        <v>6118</v>
      </c>
      <c r="B117" s="5">
        <v>5155</v>
      </c>
      <c r="C117" s="5" t="s">
        <v>173</v>
      </c>
      <c r="D117" s="7">
        <v>5000</v>
      </c>
    </row>
    <row r="118" spans="1:4" ht="12.75">
      <c r="A118" s="5">
        <v>6118</v>
      </c>
      <c r="B118" s="5">
        <v>5169</v>
      </c>
      <c r="C118" s="5" t="s">
        <v>174</v>
      </c>
      <c r="D118" s="7">
        <v>2000</v>
      </c>
    </row>
    <row r="119" spans="1:4" ht="12.75">
      <c r="A119" s="5">
        <v>6118</v>
      </c>
      <c r="B119" s="5">
        <v>5175</v>
      </c>
      <c r="C119" s="5" t="s">
        <v>115</v>
      </c>
      <c r="D119" s="7">
        <v>5000</v>
      </c>
    </row>
    <row r="120" spans="1:4" ht="12.75">
      <c r="A120" s="5"/>
      <c r="B120" s="5"/>
      <c r="C120" s="8" t="s">
        <v>176</v>
      </c>
      <c r="D120" s="9">
        <f>SUM(D115:D119)</f>
        <v>23000</v>
      </c>
    </row>
    <row r="121" spans="1:4" ht="12.75">
      <c r="A121" s="5">
        <v>6171</v>
      </c>
      <c r="B121" s="5">
        <v>5011</v>
      </c>
      <c r="C121" s="5" t="s">
        <v>116</v>
      </c>
      <c r="D121" s="7">
        <v>50000</v>
      </c>
    </row>
    <row r="122" spans="1:4" ht="12.75">
      <c r="A122" s="5">
        <v>6171</v>
      </c>
      <c r="B122" s="5">
        <v>5021</v>
      </c>
      <c r="C122" s="5" t="s">
        <v>117</v>
      </c>
      <c r="D122" s="7">
        <v>300000</v>
      </c>
    </row>
    <row r="123" spans="1:4" ht="12.75">
      <c r="A123" s="5">
        <v>6171</v>
      </c>
      <c r="B123" s="5">
        <v>5031</v>
      </c>
      <c r="C123" s="5" t="s">
        <v>118</v>
      </c>
      <c r="D123" s="7">
        <v>60000</v>
      </c>
    </row>
    <row r="124" spans="1:4" ht="12.75">
      <c r="A124" s="5">
        <v>6171</v>
      </c>
      <c r="B124" s="5">
        <v>5032</v>
      </c>
      <c r="C124" s="5" t="s">
        <v>119</v>
      </c>
      <c r="D124" s="7">
        <v>30000</v>
      </c>
    </row>
    <row r="125" spans="1:4" ht="12.75">
      <c r="A125" s="5">
        <v>6171</v>
      </c>
      <c r="B125" s="5">
        <v>5137</v>
      </c>
      <c r="C125" s="5" t="s">
        <v>120</v>
      </c>
      <c r="D125" s="7">
        <v>80000</v>
      </c>
    </row>
    <row r="126" spans="1:4" ht="12.75">
      <c r="A126" s="5">
        <v>6171</v>
      </c>
      <c r="B126" s="5">
        <v>5139</v>
      </c>
      <c r="C126" s="5" t="s">
        <v>121</v>
      </c>
      <c r="D126" s="7">
        <v>50000</v>
      </c>
    </row>
    <row r="127" spans="1:4" ht="12.75">
      <c r="A127" s="5">
        <v>6171</v>
      </c>
      <c r="B127" s="5">
        <v>5151</v>
      </c>
      <c r="C127" s="5" t="s">
        <v>122</v>
      </c>
      <c r="D127" s="7">
        <v>15000</v>
      </c>
    </row>
    <row r="128" spans="1:4" ht="12.75">
      <c r="A128" s="5">
        <v>6171</v>
      </c>
      <c r="B128" s="5">
        <v>5154</v>
      </c>
      <c r="C128" s="5" t="s">
        <v>123</v>
      </c>
      <c r="D128" s="7">
        <v>70000</v>
      </c>
    </row>
    <row r="129" spans="1:4" ht="12.75">
      <c r="A129" s="5">
        <v>6171</v>
      </c>
      <c r="B129" s="5">
        <v>5161</v>
      </c>
      <c r="C129" s="5" t="s">
        <v>124</v>
      </c>
      <c r="D129" s="7">
        <v>4500</v>
      </c>
    </row>
    <row r="130" spans="1:4" ht="12.75">
      <c r="A130" s="5">
        <v>6171</v>
      </c>
      <c r="B130" s="5">
        <v>5162</v>
      </c>
      <c r="C130" s="5" t="s">
        <v>125</v>
      </c>
      <c r="D130" s="7">
        <v>35000</v>
      </c>
    </row>
    <row r="131" spans="1:4" ht="12.75">
      <c r="A131" s="5">
        <v>6171</v>
      </c>
      <c r="B131" s="5">
        <v>5166</v>
      </c>
      <c r="C131" s="5" t="s">
        <v>126</v>
      </c>
      <c r="D131" s="7">
        <v>120000</v>
      </c>
    </row>
    <row r="132" spans="1:4" ht="12.75">
      <c r="A132" s="5">
        <v>6171</v>
      </c>
      <c r="B132" s="5">
        <v>5167</v>
      </c>
      <c r="C132" s="5" t="s">
        <v>127</v>
      </c>
      <c r="D132" s="7">
        <v>15000</v>
      </c>
    </row>
    <row r="133" spans="1:4" ht="12.75">
      <c r="A133" s="5">
        <v>6171</v>
      </c>
      <c r="B133" s="5">
        <v>5168</v>
      </c>
      <c r="C133" s="5" t="s">
        <v>128</v>
      </c>
      <c r="D133" s="7">
        <v>120000</v>
      </c>
    </row>
    <row r="134" spans="1:4" ht="12.75">
      <c r="A134" s="5">
        <v>6171</v>
      </c>
      <c r="B134" s="5">
        <v>5169</v>
      </c>
      <c r="C134" s="5" t="s">
        <v>129</v>
      </c>
      <c r="D134" s="7">
        <v>230000</v>
      </c>
    </row>
    <row r="135" spans="1:4" ht="12.75">
      <c r="A135" s="5">
        <v>6171</v>
      </c>
      <c r="B135" s="5">
        <v>5171</v>
      </c>
      <c r="C135" s="5" t="s">
        <v>130</v>
      </c>
      <c r="D135" s="7">
        <v>50000</v>
      </c>
    </row>
    <row r="136" spans="1:4" ht="12.75">
      <c r="A136" s="5">
        <v>6171</v>
      </c>
      <c r="B136" s="5">
        <v>5172</v>
      </c>
      <c r="C136" s="5" t="s">
        <v>131</v>
      </c>
      <c r="D136" s="7">
        <v>20000</v>
      </c>
    </row>
    <row r="137" spans="1:4" ht="12.75">
      <c r="A137" s="5">
        <v>6171</v>
      </c>
      <c r="B137" s="5">
        <v>5173</v>
      </c>
      <c r="C137" s="5" t="s">
        <v>132</v>
      </c>
      <c r="D137" s="7">
        <v>2000</v>
      </c>
    </row>
    <row r="138" spans="1:4" ht="12.75">
      <c r="A138" s="5">
        <v>6171</v>
      </c>
      <c r="B138" s="5">
        <v>5175</v>
      </c>
      <c r="C138" s="5" t="s">
        <v>133</v>
      </c>
      <c r="D138" s="7">
        <v>5000</v>
      </c>
    </row>
    <row r="139" spans="1:4" ht="12.75">
      <c r="A139" s="5">
        <v>6171</v>
      </c>
      <c r="B139" s="5">
        <v>5229</v>
      </c>
      <c r="C139" s="5" t="s">
        <v>134</v>
      </c>
      <c r="D139" s="7">
        <v>3800</v>
      </c>
    </row>
    <row r="140" spans="1:4" ht="12.75">
      <c r="A140" s="5">
        <v>6171</v>
      </c>
      <c r="B140" s="5">
        <v>5321</v>
      </c>
      <c r="C140" s="5" t="s">
        <v>135</v>
      </c>
      <c r="D140" s="7">
        <v>5000</v>
      </c>
    </row>
    <row r="141" spans="1:4" ht="12.75">
      <c r="A141" s="5">
        <v>6171</v>
      </c>
      <c r="B141" s="5">
        <v>5362</v>
      </c>
      <c r="C141" s="5" t="s">
        <v>136</v>
      </c>
      <c r="D141" s="7">
        <v>1000</v>
      </c>
    </row>
    <row r="142" spans="1:4" ht="12.75">
      <c r="A142" s="5">
        <v>6171</v>
      </c>
      <c r="B142" s="5">
        <v>5363</v>
      </c>
      <c r="C142" s="5" t="s">
        <v>137</v>
      </c>
      <c r="D142" s="7">
        <v>500</v>
      </c>
    </row>
    <row r="143" spans="1:4" ht="12.75">
      <c r="A143" s="5">
        <v>6171</v>
      </c>
      <c r="B143" s="5">
        <v>5365</v>
      </c>
      <c r="C143" s="5" t="s">
        <v>138</v>
      </c>
      <c r="D143" s="7">
        <v>5000</v>
      </c>
    </row>
    <row r="144" spans="1:4" ht="12.75">
      <c r="A144" s="5">
        <v>6171</v>
      </c>
      <c r="B144" s="5">
        <v>6121</v>
      </c>
      <c r="C144" s="5" t="s">
        <v>139</v>
      </c>
      <c r="D144" s="7">
        <v>300000</v>
      </c>
    </row>
    <row r="145" spans="1:4" ht="12.75">
      <c r="A145" s="5"/>
      <c r="B145" s="5"/>
      <c r="C145" s="8" t="s">
        <v>179</v>
      </c>
      <c r="D145" s="9">
        <f>SUM(D121:D144)</f>
        <v>1571800</v>
      </c>
    </row>
    <row r="146" spans="1:4" ht="12.75">
      <c r="A146" s="5">
        <v>6310</v>
      </c>
      <c r="B146" s="5">
        <v>5141</v>
      </c>
      <c r="C146" s="5" t="s">
        <v>140</v>
      </c>
      <c r="D146" s="7">
        <v>198000</v>
      </c>
    </row>
    <row r="147" spans="1:4" ht="12.75">
      <c r="A147" s="5">
        <v>6310</v>
      </c>
      <c r="B147" s="5">
        <v>5163</v>
      </c>
      <c r="C147" s="5" t="s">
        <v>141</v>
      </c>
      <c r="D147" s="7">
        <v>22000</v>
      </c>
    </row>
    <row r="148" spans="1:4" ht="12.75">
      <c r="A148" s="5"/>
      <c r="B148" s="5"/>
      <c r="C148" s="8" t="s">
        <v>180</v>
      </c>
      <c r="D148" s="9">
        <f>SUM(D146:D147)</f>
        <v>220000</v>
      </c>
    </row>
    <row r="149" spans="1:4" ht="12.75">
      <c r="A149" s="5">
        <v>6320</v>
      </c>
      <c r="B149" s="5">
        <v>5163</v>
      </c>
      <c r="C149" s="5" t="s">
        <v>142</v>
      </c>
      <c r="D149" s="7">
        <v>55000</v>
      </c>
    </row>
    <row r="150" spans="1:4" ht="12.75">
      <c r="A150" s="5"/>
      <c r="B150" s="5"/>
      <c r="C150" s="8" t="s">
        <v>181</v>
      </c>
      <c r="D150" s="9">
        <f>SUM(D149)</f>
        <v>55000</v>
      </c>
    </row>
    <row r="151" spans="1:4" ht="12.75">
      <c r="A151" s="5">
        <v>6409</v>
      </c>
      <c r="B151" s="5">
        <v>5329</v>
      </c>
      <c r="C151" s="5" t="s">
        <v>143</v>
      </c>
      <c r="D151" s="7">
        <v>50000</v>
      </c>
    </row>
    <row r="152" spans="1:4" ht="12.75">
      <c r="A152" s="5"/>
      <c r="B152" s="5"/>
      <c r="C152" s="8" t="s">
        <v>182</v>
      </c>
      <c r="D152" s="9">
        <f>SUM(D151)</f>
        <v>50000</v>
      </c>
    </row>
    <row r="153" spans="1:4" ht="12.75">
      <c r="A153" s="5"/>
      <c r="B153" s="5"/>
      <c r="C153" s="8"/>
      <c r="D153" s="9"/>
    </row>
    <row r="154" spans="1:4" ht="12.75">
      <c r="A154" s="5"/>
      <c r="B154" s="5"/>
      <c r="C154" s="8" t="s">
        <v>186</v>
      </c>
      <c r="D154" s="9">
        <v>12100406.4</v>
      </c>
    </row>
    <row r="155" spans="1:4" ht="12.75">
      <c r="A155" s="5"/>
      <c r="B155" s="5">
        <v>8124</v>
      </c>
      <c r="C155" s="5" t="s">
        <v>187</v>
      </c>
      <c r="D155" s="7">
        <v>-1254912</v>
      </c>
    </row>
    <row r="156" spans="1:4" ht="12.75">
      <c r="A156" s="5"/>
      <c r="B156" s="5"/>
      <c r="C156" s="8"/>
      <c r="D156" s="9"/>
    </row>
    <row r="157" spans="1:4" ht="12.75">
      <c r="A157" s="5"/>
      <c r="B157" s="5">
        <v>8115</v>
      </c>
      <c r="C157" s="5" t="s">
        <v>188</v>
      </c>
      <c r="D157" s="7">
        <v>-570868</v>
      </c>
    </row>
    <row r="158" spans="1:4" ht="12.75">
      <c r="A158" s="5"/>
      <c r="B158" s="5"/>
      <c r="C158" s="8" t="s">
        <v>189</v>
      </c>
      <c r="D158" s="9">
        <v>0</v>
      </c>
    </row>
    <row r="159" ht="12.75">
      <c r="D159" s="2"/>
    </row>
    <row r="160" spans="3:4" ht="12.75">
      <c r="C160" s="1" t="s">
        <v>190</v>
      </c>
      <c r="D160" s="2"/>
    </row>
    <row r="161" spans="3:4" ht="12.75">
      <c r="C161" s="1" t="s">
        <v>191</v>
      </c>
      <c r="D161" s="2"/>
    </row>
    <row r="162" ht="12.75">
      <c r="D162" s="2"/>
    </row>
    <row r="163" ht="12.75">
      <c r="D163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Header>&amp;LObec Všestary
Jaroslava Baťchy 141, Všestary&amp;RSchválený rozpočet obce na rok 2018
Schválilo zastupitelstvo obce dne 14. 12. 2017 pod č. j. Z 37/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mikolasova</dc:creator>
  <cp:keywords/>
  <dc:description/>
  <cp:lastModifiedBy>uzivatel</cp:lastModifiedBy>
  <cp:lastPrinted>2017-11-29T21:19:18Z</cp:lastPrinted>
  <dcterms:created xsi:type="dcterms:W3CDTF">2017-11-29T18:21:39Z</dcterms:created>
  <dcterms:modified xsi:type="dcterms:W3CDTF">2017-12-15T21:47:29Z</dcterms:modified>
  <cp:category/>
  <cp:version/>
  <cp:contentType/>
  <cp:contentStatus/>
</cp:coreProperties>
</file>